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2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4\"/>
    </mc:Choice>
  </mc:AlternateContent>
  <xr:revisionPtr revIDLastSave="0" documentId="13_ncr:1_{9276094D-BE39-4F77-919C-E18952EE18D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M-sarj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6" i="1" l="1"/>
  <c r="K5" i="1"/>
  <c r="K4" i="1"/>
  <c r="Y7" i="1"/>
  <c r="X7" i="1"/>
  <c r="W7" i="1"/>
  <c r="V7" i="1"/>
  <c r="U7" i="1"/>
  <c r="T7" i="1"/>
  <c r="S7" i="1"/>
  <c r="R7" i="1"/>
  <c r="Q7" i="1"/>
  <c r="P7" i="1"/>
  <c r="O7" i="1"/>
  <c r="N7" i="1"/>
  <c r="M7" i="1"/>
  <c r="L7" i="1"/>
  <c r="H7" i="1"/>
  <c r="H11" i="1"/>
  <c r="H14" i="1" s="1"/>
  <c r="G7" i="1"/>
  <c r="G11" i="1" s="1"/>
  <c r="F7" i="1"/>
  <c r="F11" i="1" s="1"/>
  <c r="F14" i="1" s="1"/>
  <c r="E7" i="1"/>
  <c r="D8" i="1" s="1"/>
  <c r="E11" i="1"/>
  <c r="E14" i="1" s="1"/>
  <c r="J14" i="1" l="1"/>
  <c r="I11" i="1"/>
  <c r="G14" i="1"/>
  <c r="I14" i="1" s="1"/>
  <c r="J11" i="1"/>
</calcChain>
</file>

<file path=xl/sharedStrings.xml><?xml version="1.0" encoding="utf-8"?>
<sst xmlns="http://schemas.openxmlformats.org/spreadsheetml/2006/main" count="59" uniqueCount="41">
  <si>
    <t>Vuosi</t>
  </si>
  <si>
    <t>Seura</t>
  </si>
  <si>
    <t>Pesispörssi</t>
  </si>
  <si>
    <t>OTT</t>
  </si>
  <si>
    <t>Yhteensä</t>
  </si>
  <si>
    <t>Sija</t>
  </si>
  <si>
    <t>KUN</t>
  </si>
  <si>
    <t>LÖI</t>
  </si>
  <si>
    <t>TOI</t>
  </si>
  <si>
    <t>Runkosarja</t>
  </si>
  <si>
    <t>Ylempi loppusarja</t>
  </si>
  <si>
    <t>Alempi loppusarja</t>
  </si>
  <si>
    <t>KAIKKI</t>
  </si>
  <si>
    <t>IL</t>
  </si>
  <si>
    <t>LL</t>
  </si>
  <si>
    <t>ka/L</t>
  </si>
  <si>
    <t>ka/T</t>
  </si>
  <si>
    <t>K</t>
  </si>
  <si>
    <t>H</t>
  </si>
  <si>
    <t>P</t>
  </si>
  <si>
    <t>Seurat</t>
  </si>
  <si>
    <t>Cup</t>
  </si>
  <si>
    <t>Outi Hattari</t>
  </si>
  <si>
    <t>9.</t>
  </si>
  <si>
    <t>PT</t>
  </si>
  <si>
    <t>10.</t>
  </si>
  <si>
    <t>MESTARUUSSARJA</t>
  </si>
  <si>
    <t>URA SM-SARJASSA</t>
  </si>
  <si>
    <t>Ottelu</t>
  </si>
  <si>
    <t>1.  ottelu</t>
  </si>
  <si>
    <t>Kunnari</t>
  </si>
  <si>
    <t>23.05. 1971  LäPa - PT  8-5</t>
  </si>
  <si>
    <t>2.  ottelu</t>
  </si>
  <si>
    <t>30.05. 1971  PT - Lippo  10-11</t>
  </si>
  <si>
    <t>6.  ottelu</t>
  </si>
  <si>
    <t>08.08. 1971  Tahko - PT  9-8</t>
  </si>
  <si>
    <t xml:space="preserve">Lyöty </t>
  </si>
  <si>
    <t xml:space="preserve">Tuotu </t>
  </si>
  <si>
    <t>PT = Helsingin Pallo-Toverit  (1922)</t>
  </si>
  <si>
    <t>ENSIMMÄISET RUNKOSARJASSA</t>
  </si>
  <si>
    <t xml:space="preserve">           Arvo-ottelut ja mitalit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</si>
</sst>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4" fillId="0" borderId="0" xfId="0" applyFont="1"/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1" fillId="2" borderId="0" xfId="0" applyFont="1" applyFill="1" applyAlignment="1">
      <alignment horizontal="center"/>
    </xf>
    <xf numFmtId="0" fontId="3" fillId="0" borderId="0" xfId="0" applyFont="1"/>
    <xf numFmtId="0" fontId="1" fillId="3" borderId="3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6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0" fontId="1" fillId="2" borderId="7" xfId="0" applyFont="1" applyFill="1" applyBorder="1"/>
    <xf numFmtId="0" fontId="2" fillId="2" borderId="0" xfId="0" applyFont="1" applyFill="1" applyAlignment="1">
      <alignment horizontal="center"/>
    </xf>
    <xf numFmtId="0" fontId="2" fillId="4" borderId="2" xfId="0" applyFont="1" applyFill="1" applyBorder="1"/>
    <xf numFmtId="0" fontId="1" fillId="3" borderId="1" xfId="0" applyFont="1" applyFill="1" applyBorder="1"/>
    <xf numFmtId="0" fontId="1" fillId="3" borderId="4" xfId="0" applyFont="1" applyFill="1" applyBorder="1"/>
    <xf numFmtId="2" fontId="1" fillId="3" borderId="3" xfId="0" applyNumberFormat="1" applyFont="1" applyFill="1" applyBorder="1" applyAlignment="1">
      <alignment horizontal="center"/>
    </xf>
    <xf numFmtId="0" fontId="1" fillId="3" borderId="8" xfId="0" applyFont="1" applyFill="1" applyBorder="1"/>
    <xf numFmtId="0" fontId="1" fillId="3" borderId="9" xfId="0" applyFont="1" applyFill="1" applyBorder="1"/>
    <xf numFmtId="0" fontId="1" fillId="3" borderId="10" xfId="0" applyFont="1" applyFill="1" applyBorder="1"/>
    <xf numFmtId="0" fontId="1" fillId="5" borderId="1" xfId="0" applyFont="1" applyFill="1" applyBorder="1"/>
    <xf numFmtId="0" fontId="1" fillId="5" borderId="2" xfId="0" applyFont="1" applyFill="1" applyBorder="1"/>
    <xf numFmtId="0" fontId="1" fillId="5" borderId="4" xfId="0" applyFont="1" applyFill="1" applyBorder="1"/>
    <xf numFmtId="2" fontId="1" fillId="5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3" fillId="6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1" fillId="2" borderId="0" xfId="0" applyFont="1" applyFill="1" applyAlignment="1">
      <alignment horizontal="left"/>
    </xf>
    <xf numFmtId="0" fontId="1" fillId="3" borderId="3" xfId="0" applyFont="1" applyFill="1" applyBorder="1" applyAlignment="1">
      <alignment horizontal="left"/>
    </xf>
    <xf numFmtId="1" fontId="1" fillId="3" borderId="3" xfId="0" applyNumberFormat="1" applyFont="1" applyFill="1" applyBorder="1" applyAlignment="1">
      <alignment horizontal="center"/>
    </xf>
    <xf numFmtId="0" fontId="0" fillId="3" borderId="3" xfId="0" applyFill="1" applyBorder="1"/>
    <xf numFmtId="0" fontId="3" fillId="3" borderId="2" xfId="0" applyFont="1" applyFill="1" applyBorder="1"/>
    <xf numFmtId="0" fontId="1" fillId="3" borderId="4" xfId="0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1" fillId="4" borderId="11" xfId="0" applyFont="1" applyFill="1" applyBorder="1"/>
    <xf numFmtId="0" fontId="3" fillId="4" borderId="7" xfId="0" applyFont="1" applyFill="1" applyBorder="1"/>
    <xf numFmtId="0" fontId="1" fillId="4" borderId="7" xfId="0" applyFont="1" applyFill="1" applyBorder="1"/>
    <xf numFmtId="0" fontId="1" fillId="4" borderId="7" xfId="0" applyFont="1" applyFill="1" applyBorder="1" applyAlignment="1">
      <alignment horizontal="right"/>
    </xf>
    <xf numFmtId="0" fontId="1" fillId="4" borderId="12" xfId="0" applyFont="1" applyFill="1" applyBorder="1" applyAlignment="1">
      <alignment horizontal="center"/>
    </xf>
    <xf numFmtId="0" fontId="1" fillId="4" borderId="13" xfId="0" applyFont="1" applyFill="1" applyBorder="1"/>
    <xf numFmtId="0" fontId="3" fillId="4" borderId="0" xfId="0" applyFont="1" applyFill="1"/>
    <xf numFmtId="0" fontId="1" fillId="4" borderId="0" xfId="0" applyFont="1" applyFill="1"/>
    <xf numFmtId="0" fontId="1" fillId="4" borderId="0" xfId="0" applyFont="1" applyFill="1" applyAlignment="1">
      <alignment horizontal="right"/>
    </xf>
    <xf numFmtId="0" fontId="1" fillId="4" borderId="5" xfId="0" applyFont="1" applyFill="1" applyBorder="1" applyAlignment="1">
      <alignment horizontal="center"/>
    </xf>
    <xf numFmtId="0" fontId="1" fillId="4" borderId="8" xfId="0" applyFont="1" applyFill="1" applyBorder="1"/>
    <xf numFmtId="0" fontId="3" fillId="4" borderId="9" xfId="0" applyFont="1" applyFill="1" applyBorder="1"/>
    <xf numFmtId="0" fontId="1" fillId="4" borderId="9" xfId="0" applyFont="1" applyFill="1" applyBorder="1"/>
    <xf numFmtId="0" fontId="1" fillId="4" borderId="9" xfId="0" applyFont="1" applyFill="1" applyBorder="1" applyAlignment="1">
      <alignment horizontal="right"/>
    </xf>
    <xf numFmtId="0" fontId="1" fillId="4" borderId="10" xfId="0" applyFont="1" applyFill="1" applyBorder="1" applyAlignment="1">
      <alignment horizontal="center"/>
    </xf>
    <xf numFmtId="0" fontId="1" fillId="4" borderId="1" xfId="0" applyFont="1" applyFill="1" applyBorder="1" applyAlignment="1"/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74"/>
  <sheetViews>
    <sheetView tabSelected="1" zoomScale="97" zoomScaleNormal="97" workbookViewId="0"/>
  </sheetViews>
  <sheetFormatPr defaultRowHeight="15" customHeight="1" x14ac:dyDescent="0.25"/>
  <cols>
    <col min="1" max="1" width="0.5703125" style="23" customWidth="1"/>
    <col min="2" max="2" width="6.7109375" style="48" customWidth="1"/>
    <col min="3" max="3" width="8.140625" style="48" customWidth="1"/>
    <col min="4" max="4" width="7.7109375" style="49" customWidth="1"/>
    <col min="5" max="10" width="5.7109375" style="49" customWidth="1"/>
    <col min="11" max="11" width="0.7109375" style="49" customWidth="1"/>
    <col min="12" max="18" width="5.7109375" style="49" customWidth="1"/>
    <col min="19" max="25" width="5.7109375" style="23" customWidth="1"/>
    <col min="26" max="26" width="6.7109375" style="23" customWidth="1"/>
    <col min="27" max="27" width="13.7109375" style="23" customWidth="1"/>
    <col min="28" max="28" width="66.7109375" style="23" customWidth="1"/>
    <col min="29" max="16384" width="9.140625" style="23"/>
  </cols>
  <sheetData>
    <row r="1" spans="1:31" s="8" customFormat="1" ht="15" customHeight="1" x14ac:dyDescent="0.25">
      <c r="A1" s="1"/>
      <c r="B1" s="26" t="s">
        <v>22</v>
      </c>
      <c r="C1" s="2"/>
      <c r="D1" s="3"/>
      <c r="E1" s="4"/>
      <c r="F1" s="5"/>
      <c r="G1" s="2"/>
      <c r="H1" s="3"/>
      <c r="I1" s="5"/>
      <c r="J1" s="3"/>
      <c r="K1" s="6"/>
      <c r="L1" s="5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7"/>
      <c r="AA1" s="7"/>
      <c r="AB1" s="7"/>
      <c r="AC1" s="7"/>
      <c r="AD1" s="7"/>
      <c r="AE1" s="7"/>
    </row>
    <row r="2" spans="1:31" s="8" customFormat="1" ht="15" customHeight="1" x14ac:dyDescent="0.2">
      <c r="A2" s="1"/>
      <c r="B2" s="9" t="s">
        <v>26</v>
      </c>
      <c r="C2" s="10"/>
      <c r="D2" s="11"/>
      <c r="E2" s="12" t="s">
        <v>9</v>
      </c>
      <c r="F2" s="13"/>
      <c r="G2" s="13"/>
      <c r="H2" s="13"/>
      <c r="I2" s="13"/>
      <c r="J2" s="14"/>
      <c r="K2" s="18"/>
      <c r="L2" s="19" t="s">
        <v>10</v>
      </c>
      <c r="M2" s="13"/>
      <c r="N2" s="13"/>
      <c r="O2" s="13"/>
      <c r="P2" s="20" t="s">
        <v>11</v>
      </c>
      <c r="Q2" s="13"/>
      <c r="R2" s="13"/>
      <c r="S2" s="13"/>
      <c r="T2" s="72" t="s">
        <v>40</v>
      </c>
      <c r="U2" s="13"/>
      <c r="V2" s="16"/>
      <c r="W2" s="19"/>
      <c r="X2" s="13"/>
      <c r="Y2" s="14"/>
      <c r="Z2" s="21"/>
      <c r="AA2" s="7"/>
      <c r="AB2" s="7"/>
      <c r="AC2" s="7"/>
      <c r="AD2" s="7"/>
      <c r="AE2" s="7"/>
    </row>
    <row r="3" spans="1:31" ht="15" customHeight="1" x14ac:dyDescent="0.2">
      <c r="A3" s="1"/>
      <c r="B3" s="17" t="s">
        <v>0</v>
      </c>
      <c r="C3" s="17" t="s">
        <v>5</v>
      </c>
      <c r="D3" s="12" t="s">
        <v>1</v>
      </c>
      <c r="E3" s="17" t="s">
        <v>3</v>
      </c>
      <c r="F3" s="17" t="s">
        <v>6</v>
      </c>
      <c r="G3" s="14" t="s">
        <v>7</v>
      </c>
      <c r="H3" s="17" t="s">
        <v>8</v>
      </c>
      <c r="I3" s="17"/>
      <c r="J3" s="17"/>
      <c r="K3" s="22"/>
      <c r="L3" s="17" t="s">
        <v>3</v>
      </c>
      <c r="M3" s="17" t="s">
        <v>6</v>
      </c>
      <c r="N3" s="14" t="s">
        <v>7</v>
      </c>
      <c r="O3" s="17" t="s">
        <v>8</v>
      </c>
      <c r="P3" s="17" t="s">
        <v>3</v>
      </c>
      <c r="Q3" s="17" t="s">
        <v>6</v>
      </c>
      <c r="R3" s="14" t="s">
        <v>7</v>
      </c>
      <c r="S3" s="17" t="s">
        <v>8</v>
      </c>
      <c r="T3" s="17" t="s">
        <v>13</v>
      </c>
      <c r="U3" s="17" t="s">
        <v>14</v>
      </c>
      <c r="V3" s="14" t="s">
        <v>21</v>
      </c>
      <c r="W3" s="14" t="s">
        <v>17</v>
      </c>
      <c r="X3" s="16" t="s">
        <v>18</v>
      </c>
      <c r="Y3" s="17" t="s">
        <v>19</v>
      </c>
      <c r="Z3" s="21"/>
      <c r="AA3" s="7"/>
      <c r="AB3" s="7"/>
      <c r="AC3" s="7"/>
      <c r="AD3" s="7"/>
      <c r="AE3" s="7"/>
    </row>
    <row r="4" spans="1:31" ht="15" customHeight="1" x14ac:dyDescent="0.25">
      <c r="A4" s="1"/>
      <c r="B4" s="24">
        <v>1971</v>
      </c>
      <c r="C4" s="24" t="s">
        <v>23</v>
      </c>
      <c r="D4" s="51" t="s">
        <v>24</v>
      </c>
      <c r="E4" s="52">
        <v>6</v>
      </c>
      <c r="F4" s="24">
        <v>0</v>
      </c>
      <c r="G4" s="24">
        <v>2</v>
      </c>
      <c r="H4" s="24">
        <v>1</v>
      </c>
      <c r="I4" s="53"/>
      <c r="J4" s="53"/>
      <c r="K4" s="31" t="e">
        <f>PRODUCT(#REF!/#REF!)</f>
        <v>#REF!</v>
      </c>
      <c r="L4" s="24"/>
      <c r="M4" s="24"/>
      <c r="N4" s="24"/>
      <c r="O4" s="24"/>
      <c r="P4" s="25">
        <v>1</v>
      </c>
      <c r="Q4" s="25">
        <v>0</v>
      </c>
      <c r="R4" s="25">
        <v>1</v>
      </c>
      <c r="S4" s="25">
        <v>0</v>
      </c>
      <c r="T4" s="24"/>
      <c r="U4" s="24"/>
      <c r="V4" s="24"/>
      <c r="W4" s="24"/>
      <c r="X4" s="24"/>
      <c r="Y4" s="24"/>
      <c r="Z4" s="21"/>
      <c r="AA4" s="7"/>
      <c r="AB4" s="7"/>
      <c r="AC4" s="7"/>
      <c r="AD4" s="7"/>
      <c r="AE4" s="7"/>
    </row>
    <row r="5" spans="1:31" ht="15" customHeight="1" x14ac:dyDescent="0.25">
      <c r="A5" s="1"/>
      <c r="B5" s="24">
        <v>1972</v>
      </c>
      <c r="C5" s="24" t="s">
        <v>25</v>
      </c>
      <c r="D5" s="51" t="s">
        <v>24</v>
      </c>
      <c r="E5" s="52">
        <v>10</v>
      </c>
      <c r="F5" s="24">
        <v>0</v>
      </c>
      <c r="G5" s="24">
        <v>2</v>
      </c>
      <c r="H5" s="24">
        <v>5</v>
      </c>
      <c r="I5" s="53"/>
      <c r="J5" s="53"/>
      <c r="K5" s="31" t="e">
        <f>PRODUCT(#REF!/#REF!)</f>
        <v>#REF!</v>
      </c>
      <c r="L5" s="24"/>
      <c r="M5" s="24"/>
      <c r="N5" s="24"/>
      <c r="O5" s="24"/>
      <c r="P5" s="25">
        <v>2</v>
      </c>
      <c r="Q5" s="25">
        <v>0</v>
      </c>
      <c r="R5" s="25">
        <v>1</v>
      </c>
      <c r="S5" s="25">
        <v>2</v>
      </c>
      <c r="T5" s="24"/>
      <c r="U5" s="24"/>
      <c r="V5" s="24"/>
      <c r="W5" s="24"/>
      <c r="X5" s="24"/>
      <c r="Y5" s="24"/>
      <c r="Z5" s="21"/>
      <c r="AA5" s="7"/>
      <c r="AB5" s="7"/>
      <c r="AC5" s="7"/>
      <c r="AD5" s="7"/>
      <c r="AE5" s="7"/>
    </row>
    <row r="6" spans="1:31" ht="15" customHeight="1" x14ac:dyDescent="0.25">
      <c r="A6" s="1"/>
      <c r="B6" s="24">
        <v>1973</v>
      </c>
      <c r="C6" s="24" t="s">
        <v>25</v>
      </c>
      <c r="D6" s="51" t="s">
        <v>24</v>
      </c>
      <c r="E6" s="52">
        <v>10</v>
      </c>
      <c r="F6" s="24">
        <v>0</v>
      </c>
      <c r="G6" s="24">
        <v>1</v>
      </c>
      <c r="H6" s="24">
        <v>11</v>
      </c>
      <c r="I6" s="53"/>
      <c r="J6" s="53"/>
      <c r="K6" s="31" t="e">
        <f>PRODUCT(#REF!/#REF!)</f>
        <v>#REF!</v>
      </c>
      <c r="L6" s="24"/>
      <c r="M6" s="24"/>
      <c r="N6" s="24"/>
      <c r="O6" s="24"/>
      <c r="P6" s="25"/>
      <c r="Q6" s="25"/>
      <c r="R6" s="25"/>
      <c r="S6" s="25"/>
      <c r="T6" s="24"/>
      <c r="U6" s="24"/>
      <c r="V6" s="24"/>
      <c r="W6" s="24"/>
      <c r="X6" s="24"/>
      <c r="Y6" s="24"/>
      <c r="Z6" s="21"/>
      <c r="AA6" s="7"/>
      <c r="AB6" s="7"/>
      <c r="AC6" s="7"/>
      <c r="AD6" s="7"/>
      <c r="AE6" s="7"/>
    </row>
    <row r="7" spans="1:31" ht="15" customHeight="1" x14ac:dyDescent="0.2">
      <c r="A7" s="1"/>
      <c r="B7" s="15" t="s">
        <v>4</v>
      </c>
      <c r="C7" s="16"/>
      <c r="D7" s="14"/>
      <c r="E7" s="17">
        <f>SUM(E4:E6)</f>
        <v>26</v>
      </c>
      <c r="F7" s="17">
        <f>SUM(F4:F6)</f>
        <v>0</v>
      </c>
      <c r="G7" s="17">
        <f>SUM(G4:G6)</f>
        <v>5</v>
      </c>
      <c r="H7" s="17">
        <f>SUM(H4:H6)</f>
        <v>17</v>
      </c>
      <c r="I7" s="17"/>
      <c r="J7" s="17"/>
      <c r="K7" s="27"/>
      <c r="L7" s="17">
        <f>SUM(L4:L6)</f>
        <v>0</v>
      </c>
      <c r="M7" s="17">
        <f>SUM(M4:M6)</f>
        <v>0</v>
      </c>
      <c r="N7" s="17">
        <f>SUM(N4:N6)</f>
        <v>0</v>
      </c>
      <c r="O7" s="17">
        <f>SUM(O4:O6)</f>
        <v>0</v>
      </c>
      <c r="P7" s="17">
        <f>SUM(P4:P6)</f>
        <v>3</v>
      </c>
      <c r="Q7" s="17">
        <f>SUM(Q4:Q6)</f>
        <v>0</v>
      </c>
      <c r="R7" s="17">
        <f>SUM(R4:R6)</f>
        <v>2</v>
      </c>
      <c r="S7" s="17">
        <f>SUM(S4:S6)</f>
        <v>2</v>
      </c>
      <c r="T7" s="17">
        <f t="shared" ref="T7:Y7" si="0">SUM(T4:T6)</f>
        <v>0</v>
      </c>
      <c r="U7" s="17">
        <f t="shared" si="0"/>
        <v>0</v>
      </c>
      <c r="V7" s="17">
        <f t="shared" si="0"/>
        <v>0</v>
      </c>
      <c r="W7" s="17">
        <f t="shared" si="0"/>
        <v>0</v>
      </c>
      <c r="X7" s="17">
        <f t="shared" si="0"/>
        <v>0</v>
      </c>
      <c r="Y7" s="17">
        <f t="shared" si="0"/>
        <v>0</v>
      </c>
      <c r="Z7" s="21"/>
      <c r="AA7" s="7"/>
      <c r="AB7" s="7"/>
      <c r="AC7" s="7"/>
      <c r="AD7" s="7"/>
      <c r="AE7" s="7"/>
    </row>
    <row r="8" spans="1:31" ht="15" customHeight="1" x14ac:dyDescent="0.2">
      <c r="A8" s="1"/>
      <c r="B8" s="26" t="s">
        <v>2</v>
      </c>
      <c r="C8" s="28"/>
      <c r="D8" s="29">
        <f>SUM(F7:H7)*5/3+(E7/3)+(T7*25)+(U7*25)+(V7*15)+(W7*25)+(X7*20)+(Y7*15)</f>
        <v>45.333333333333329</v>
      </c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30"/>
      <c r="Y8" s="1"/>
      <c r="Z8" s="21"/>
      <c r="AA8" s="7"/>
      <c r="AB8" s="7"/>
      <c r="AC8" s="7"/>
      <c r="AD8" s="7"/>
      <c r="AE8" s="7"/>
    </row>
    <row r="9" spans="1:31" s="8" customFormat="1" ht="15" customHeight="1" x14ac:dyDescent="0.25">
      <c r="A9" s="1"/>
      <c r="B9" s="1"/>
      <c r="C9" s="1"/>
      <c r="D9" s="22"/>
      <c r="E9" s="1"/>
      <c r="F9" s="1"/>
      <c r="G9" s="1"/>
      <c r="H9" s="1"/>
      <c r="I9" s="1"/>
      <c r="J9" s="1"/>
      <c r="K9" s="3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21"/>
      <c r="AA9" s="7"/>
      <c r="AB9" s="7"/>
      <c r="AC9" s="7"/>
      <c r="AD9" s="7"/>
      <c r="AE9" s="7"/>
    </row>
    <row r="10" spans="1:31" ht="15" customHeight="1" x14ac:dyDescent="0.25">
      <c r="A10" s="1"/>
      <c r="B10" s="20" t="s">
        <v>27</v>
      </c>
      <c r="C10" s="32"/>
      <c r="D10" s="32"/>
      <c r="E10" s="17" t="s">
        <v>3</v>
      </c>
      <c r="F10" s="17" t="s">
        <v>6</v>
      </c>
      <c r="G10" s="14" t="s">
        <v>7</v>
      </c>
      <c r="H10" s="17" t="s">
        <v>8</v>
      </c>
      <c r="I10" s="17" t="s">
        <v>15</v>
      </c>
      <c r="J10" s="17" t="s">
        <v>16</v>
      </c>
      <c r="K10" s="22"/>
      <c r="L10" s="33" t="s">
        <v>39</v>
      </c>
      <c r="M10" s="11"/>
      <c r="N10" s="11"/>
      <c r="O10" s="54"/>
      <c r="P10" s="54"/>
      <c r="Q10" s="54"/>
      <c r="R10" s="54"/>
      <c r="S10" s="11"/>
      <c r="T10" s="11"/>
      <c r="U10" s="11"/>
      <c r="V10" s="11"/>
      <c r="W10" s="11"/>
      <c r="X10" s="11"/>
      <c r="Y10" s="55"/>
      <c r="Z10" s="21"/>
      <c r="AA10" s="7"/>
      <c r="AB10" s="7"/>
      <c r="AC10" s="7"/>
      <c r="AD10" s="7"/>
      <c r="AE10" s="7"/>
    </row>
    <row r="11" spans="1:31" ht="15" customHeight="1" x14ac:dyDescent="0.2">
      <c r="A11" s="1"/>
      <c r="B11" s="33" t="s">
        <v>9</v>
      </c>
      <c r="C11" s="11"/>
      <c r="D11" s="34"/>
      <c r="E11" s="24">
        <f>PRODUCT(E7)</f>
        <v>26</v>
      </c>
      <c r="F11" s="24">
        <f>PRODUCT(F7)</f>
        <v>0</v>
      </c>
      <c r="G11" s="24">
        <f>PRODUCT(G7)</f>
        <v>5</v>
      </c>
      <c r="H11" s="24">
        <f>PRODUCT(H7)</f>
        <v>17</v>
      </c>
      <c r="I11" s="35">
        <f>PRODUCT((F11+G11)/E11)</f>
        <v>0.19230769230769232</v>
      </c>
      <c r="J11" s="35">
        <f>PRODUCT(H11/E11)</f>
        <v>0.65384615384615385</v>
      </c>
      <c r="K11" s="22"/>
      <c r="L11" s="57" t="s">
        <v>28</v>
      </c>
      <c r="M11" s="58"/>
      <c r="N11" s="59" t="s">
        <v>31</v>
      </c>
      <c r="O11" s="59"/>
      <c r="P11" s="59"/>
      <c r="Q11" s="59"/>
      <c r="R11" s="59"/>
      <c r="S11" s="59"/>
      <c r="T11" s="60" t="s">
        <v>29</v>
      </c>
      <c r="U11" s="60"/>
      <c r="V11" s="60"/>
      <c r="W11" s="60"/>
      <c r="X11" s="60"/>
      <c r="Y11" s="61"/>
      <c r="Z11" s="21"/>
      <c r="AA11" s="7"/>
      <c r="AB11" s="7"/>
      <c r="AC11" s="7"/>
      <c r="AD11" s="7"/>
      <c r="AE11" s="7"/>
    </row>
    <row r="12" spans="1:31" ht="15" customHeight="1" x14ac:dyDescent="0.2">
      <c r="A12" s="1"/>
      <c r="B12" s="36" t="s">
        <v>10</v>
      </c>
      <c r="C12" s="37"/>
      <c r="D12" s="38"/>
      <c r="E12" s="24"/>
      <c r="F12" s="24"/>
      <c r="G12" s="24"/>
      <c r="H12" s="24"/>
      <c r="I12" s="35"/>
      <c r="J12" s="35"/>
      <c r="K12" s="22"/>
      <c r="L12" s="62" t="s">
        <v>36</v>
      </c>
      <c r="M12" s="63"/>
      <c r="N12" s="64" t="s">
        <v>35</v>
      </c>
      <c r="O12" s="64"/>
      <c r="P12" s="64"/>
      <c r="Q12" s="64"/>
      <c r="R12" s="64"/>
      <c r="S12" s="64"/>
      <c r="T12" s="65" t="s">
        <v>34</v>
      </c>
      <c r="U12" s="65"/>
      <c r="V12" s="65"/>
      <c r="W12" s="65"/>
      <c r="X12" s="65"/>
      <c r="Y12" s="66"/>
      <c r="Z12" s="21"/>
      <c r="AA12" s="7"/>
      <c r="AB12" s="7"/>
      <c r="AC12" s="7"/>
      <c r="AD12" s="7"/>
      <c r="AE12" s="7"/>
    </row>
    <row r="13" spans="1:31" ht="15" customHeight="1" x14ac:dyDescent="0.2">
      <c r="A13" s="1"/>
      <c r="B13" s="39" t="s">
        <v>11</v>
      </c>
      <c r="C13" s="40"/>
      <c r="D13" s="41"/>
      <c r="E13" s="25">
        <v>3</v>
      </c>
      <c r="F13" s="25">
        <v>0</v>
      </c>
      <c r="G13" s="25">
        <v>2</v>
      </c>
      <c r="H13" s="25">
        <v>2</v>
      </c>
      <c r="I13" s="42">
        <v>0.67</v>
      </c>
      <c r="J13" s="42">
        <v>0.67</v>
      </c>
      <c r="K13" s="22"/>
      <c r="L13" s="62" t="s">
        <v>37</v>
      </c>
      <c r="M13" s="63"/>
      <c r="N13" s="64" t="s">
        <v>33</v>
      </c>
      <c r="O13" s="64"/>
      <c r="P13" s="64"/>
      <c r="Q13" s="64"/>
      <c r="R13" s="64"/>
      <c r="S13" s="64"/>
      <c r="T13" s="65" t="s">
        <v>32</v>
      </c>
      <c r="U13" s="65"/>
      <c r="V13" s="65"/>
      <c r="W13" s="65"/>
      <c r="X13" s="65"/>
      <c r="Y13" s="66"/>
      <c r="Z13" s="21"/>
      <c r="AA13" s="7"/>
      <c r="AB13" s="7"/>
      <c r="AC13" s="7"/>
      <c r="AD13" s="7"/>
      <c r="AE13" s="7"/>
    </row>
    <row r="14" spans="1:31" ht="15" customHeight="1" x14ac:dyDescent="0.2">
      <c r="A14" s="1"/>
      <c r="B14" s="43" t="s">
        <v>12</v>
      </c>
      <c r="C14" s="44"/>
      <c r="D14" s="45"/>
      <c r="E14" s="17">
        <f>SUM(E11:E13)</f>
        <v>29</v>
      </c>
      <c r="F14" s="17">
        <f>SUM(F11:F13)</f>
        <v>0</v>
      </c>
      <c r="G14" s="17">
        <f>SUM(G11:G13)</f>
        <v>7</v>
      </c>
      <c r="H14" s="17">
        <f>SUM(H11:H13)</f>
        <v>19</v>
      </c>
      <c r="I14" s="46">
        <f>PRODUCT((F14+G14)/E14)</f>
        <v>0.2413793103448276</v>
      </c>
      <c r="J14" s="46">
        <f>PRODUCT(H14/E14)</f>
        <v>0.65517241379310343</v>
      </c>
      <c r="K14" s="22"/>
      <c r="L14" s="67" t="s">
        <v>30</v>
      </c>
      <c r="M14" s="68"/>
      <c r="N14" s="69"/>
      <c r="O14" s="69"/>
      <c r="P14" s="69"/>
      <c r="Q14" s="69"/>
      <c r="R14" s="69"/>
      <c r="S14" s="70"/>
      <c r="T14" s="70"/>
      <c r="U14" s="70"/>
      <c r="V14" s="70"/>
      <c r="W14" s="70"/>
      <c r="X14" s="70"/>
      <c r="Y14" s="71"/>
      <c r="Z14" s="21"/>
      <c r="AA14" s="7"/>
      <c r="AB14" s="7"/>
      <c r="AC14" s="7"/>
      <c r="AD14" s="7"/>
      <c r="AE14" s="7"/>
    </row>
    <row r="15" spans="1:31" ht="15" customHeight="1" x14ac:dyDescent="0.25">
      <c r="A15" s="1"/>
      <c r="B15" s="30"/>
      <c r="C15" s="30"/>
      <c r="D15" s="30"/>
      <c r="E15" s="30"/>
      <c r="F15" s="30"/>
      <c r="G15" s="30"/>
      <c r="H15" s="30"/>
      <c r="I15" s="30"/>
      <c r="J15" s="30"/>
      <c r="K15" s="22"/>
      <c r="L15" s="1"/>
      <c r="M15" s="1"/>
      <c r="N15" s="1"/>
      <c r="O15" s="1"/>
      <c r="P15" s="22"/>
      <c r="Q15" s="56"/>
      <c r="R15" s="1"/>
      <c r="S15" s="1"/>
      <c r="T15" s="1"/>
      <c r="U15" s="1"/>
      <c r="V15" s="1"/>
      <c r="W15" s="1"/>
      <c r="X15" s="1"/>
      <c r="Y15" s="1"/>
      <c r="Z15" s="21"/>
      <c r="AA15" s="7"/>
      <c r="AB15" s="7"/>
      <c r="AC15" s="7"/>
      <c r="AD15" s="7"/>
      <c r="AE15" s="7"/>
    </row>
    <row r="16" spans="1:31" ht="15" customHeight="1" x14ac:dyDescent="0.25">
      <c r="A16" s="1"/>
      <c r="B16" s="1" t="s">
        <v>20</v>
      </c>
      <c r="C16" s="1"/>
      <c r="D16" s="50" t="s">
        <v>38</v>
      </c>
      <c r="E16" s="1"/>
      <c r="F16" s="1"/>
      <c r="G16" s="1"/>
      <c r="H16" s="1"/>
      <c r="I16" s="1"/>
      <c r="J16" s="1"/>
      <c r="K16" s="22"/>
      <c r="L16" s="1"/>
      <c r="M16" s="1"/>
      <c r="N16" s="1"/>
      <c r="O16" s="1"/>
      <c r="P16" s="22"/>
      <c r="Q16" s="56"/>
      <c r="R16" s="1"/>
      <c r="S16" s="1"/>
      <c r="T16" s="1"/>
      <c r="U16" s="1"/>
      <c r="V16" s="1"/>
      <c r="W16" s="1"/>
      <c r="X16" s="1"/>
      <c r="Y16" s="1"/>
      <c r="Z16" s="21"/>
      <c r="AA16" s="7"/>
      <c r="AB16" s="7"/>
      <c r="AC16" s="7"/>
      <c r="AD16" s="7"/>
      <c r="AE16" s="7"/>
    </row>
    <row r="17" spans="1:31" ht="15" customHeight="1" x14ac:dyDescent="0.2">
      <c r="A17" s="1"/>
      <c r="B17" s="1"/>
      <c r="C17" s="1"/>
      <c r="D17" s="1"/>
      <c r="E17" s="1"/>
      <c r="F17" s="1"/>
      <c r="G17" s="1"/>
      <c r="H17" s="1"/>
      <c r="I17" s="1"/>
      <c r="J17" s="1"/>
      <c r="K17" s="22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7"/>
      <c r="Y17" s="22"/>
      <c r="Z17" s="21"/>
      <c r="AA17" s="7"/>
      <c r="AB17" s="7"/>
      <c r="AC17" s="7"/>
      <c r="AD17" s="7"/>
      <c r="AE17" s="7"/>
    </row>
    <row r="18" spans="1:31" ht="15" customHeight="1" x14ac:dyDescent="0.2">
      <c r="A18" s="1"/>
      <c r="B18" s="1"/>
      <c r="C18" s="1"/>
      <c r="D18" s="1"/>
      <c r="E18" s="1"/>
      <c r="F18" s="1"/>
      <c r="G18" s="1"/>
      <c r="H18" s="1"/>
      <c r="I18" s="1"/>
      <c r="J18" s="1"/>
      <c r="K18" s="22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7"/>
      <c r="Y18" s="22"/>
      <c r="Z18" s="21"/>
      <c r="AA18" s="7"/>
      <c r="AB18" s="7"/>
      <c r="AC18" s="7"/>
      <c r="AD18" s="7"/>
      <c r="AE18" s="7"/>
    </row>
    <row r="19" spans="1:31" ht="15" customHeight="1" x14ac:dyDescent="0.2">
      <c r="A19" s="1"/>
      <c r="B19" s="1"/>
      <c r="C19" s="1"/>
      <c r="D19" s="1"/>
      <c r="E19" s="1"/>
      <c r="F19" s="1"/>
      <c r="G19" s="1"/>
      <c r="H19" s="1"/>
      <c r="I19" s="1"/>
      <c r="J19" s="1"/>
      <c r="K19" s="22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21"/>
      <c r="AA19" s="7"/>
      <c r="AB19" s="7"/>
      <c r="AC19" s="7"/>
      <c r="AD19" s="7"/>
      <c r="AE19" s="7"/>
    </row>
    <row r="20" spans="1:31" s="47" customFormat="1" ht="15" customHeight="1" x14ac:dyDescent="0.2">
      <c r="A20" s="1"/>
      <c r="B20" s="1"/>
      <c r="C20" s="7"/>
      <c r="D20" s="1"/>
      <c r="E20" s="1"/>
      <c r="F20" s="1"/>
      <c r="G20" s="1"/>
      <c r="H20" s="1"/>
      <c r="I20" s="1"/>
      <c r="J20" s="1"/>
      <c r="K20" s="22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21"/>
      <c r="AA20" s="7"/>
      <c r="AB20" s="7"/>
      <c r="AC20" s="7"/>
      <c r="AD20" s="7"/>
      <c r="AE20" s="7"/>
    </row>
    <row r="21" spans="1:31" s="47" customFormat="1" ht="15" customHeight="1" x14ac:dyDescent="0.2">
      <c r="A21" s="1"/>
      <c r="B21" s="1"/>
      <c r="C21" s="1"/>
      <c r="D21" s="1"/>
      <c r="E21" s="1"/>
      <c r="F21" s="1"/>
      <c r="G21" s="1"/>
      <c r="H21" s="1"/>
      <c r="I21" s="1"/>
      <c r="J21" s="1"/>
      <c r="K21" s="22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21"/>
      <c r="AA21" s="7"/>
      <c r="AB21" s="7"/>
      <c r="AC21" s="7"/>
      <c r="AD21" s="7"/>
      <c r="AE21" s="7"/>
    </row>
    <row r="22" spans="1:31" s="47" customFormat="1" ht="15" customHeight="1" x14ac:dyDescent="0.2">
      <c r="A22" s="1"/>
      <c r="B22" s="1"/>
      <c r="C22" s="1"/>
      <c r="D22" s="1"/>
      <c r="E22" s="1"/>
      <c r="F22" s="1"/>
      <c r="G22" s="1"/>
      <c r="H22" s="1"/>
      <c r="I22" s="1"/>
      <c r="J22" s="1"/>
      <c r="K22" s="22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22"/>
      <c r="X22" s="22"/>
      <c r="Y22" s="22"/>
      <c r="Z22" s="21"/>
      <c r="AA22" s="7"/>
      <c r="AB22" s="7"/>
      <c r="AC22" s="7"/>
      <c r="AD22" s="7"/>
      <c r="AE22" s="7"/>
    </row>
    <row r="23" spans="1:31" ht="15" customHeight="1" x14ac:dyDescent="0.2">
      <c r="A23" s="1"/>
      <c r="B23" s="1"/>
      <c r="C23" s="1"/>
      <c r="D23" s="1"/>
      <c r="E23" s="1"/>
      <c r="F23" s="1"/>
      <c r="G23" s="1"/>
      <c r="H23" s="1"/>
      <c r="I23" s="1"/>
      <c r="J23" s="1"/>
      <c r="K23" s="22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22"/>
      <c r="X23" s="22"/>
      <c r="Y23" s="22"/>
      <c r="Z23" s="21"/>
      <c r="AA23" s="7"/>
      <c r="AB23" s="7"/>
      <c r="AC23" s="7"/>
      <c r="AD23" s="7"/>
      <c r="AE23" s="7"/>
    </row>
    <row r="24" spans="1:31" s="47" customFormat="1" ht="15" customHeight="1" x14ac:dyDescent="0.2">
      <c r="A24" s="1"/>
      <c r="B24" s="1"/>
      <c r="C24" s="1"/>
      <c r="D24" s="1"/>
      <c r="E24" s="1"/>
      <c r="F24" s="1"/>
      <c r="G24" s="1"/>
      <c r="H24" s="1"/>
      <c r="I24" s="1"/>
      <c r="J24" s="1"/>
      <c r="K24" s="22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22"/>
      <c r="X24" s="22"/>
      <c r="Y24" s="22"/>
      <c r="Z24" s="21"/>
      <c r="AA24" s="7"/>
      <c r="AB24" s="7"/>
      <c r="AC24" s="7"/>
      <c r="AD24" s="7"/>
      <c r="AE24" s="7"/>
    </row>
    <row r="25" spans="1:31" s="47" customFormat="1" ht="15" customHeight="1" x14ac:dyDescent="0.2">
      <c r="A25" s="1"/>
      <c r="B25" s="1"/>
      <c r="C25" s="1"/>
      <c r="D25" s="1"/>
      <c r="E25" s="1"/>
      <c r="F25" s="1"/>
      <c r="G25" s="1"/>
      <c r="H25" s="1"/>
      <c r="I25" s="1"/>
      <c r="J25" s="1"/>
      <c r="K25" s="22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22"/>
      <c r="X25" s="22"/>
      <c r="Y25" s="22"/>
      <c r="Z25" s="21"/>
      <c r="AA25" s="7"/>
      <c r="AB25" s="7"/>
      <c r="AC25" s="7"/>
      <c r="AD25" s="7"/>
      <c r="AE25" s="7"/>
    </row>
    <row r="26" spans="1:31" s="47" customFormat="1" ht="15" customHeight="1" x14ac:dyDescent="0.2">
      <c r="A26" s="1"/>
      <c r="B26" s="1"/>
      <c r="C26" s="1"/>
      <c r="D26" s="1"/>
      <c r="E26" s="1"/>
      <c r="F26" s="1"/>
      <c r="G26" s="1"/>
      <c r="H26" s="1"/>
      <c r="I26" s="1"/>
      <c r="J26" s="1"/>
      <c r="K26" s="22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22"/>
      <c r="X26" s="22"/>
      <c r="Y26" s="22"/>
      <c r="Z26" s="21"/>
      <c r="AA26" s="7"/>
      <c r="AB26" s="7"/>
      <c r="AC26" s="7"/>
      <c r="AD26" s="7"/>
      <c r="AE26" s="7"/>
    </row>
    <row r="27" spans="1:31" s="47" customFormat="1" ht="15" customHeight="1" x14ac:dyDescent="0.2">
      <c r="A27" s="1"/>
      <c r="B27" s="1"/>
      <c r="C27" s="1"/>
      <c r="D27" s="1"/>
      <c r="E27" s="1"/>
      <c r="F27" s="1"/>
      <c r="G27" s="1"/>
      <c r="H27" s="1"/>
      <c r="I27" s="1"/>
      <c r="J27" s="1"/>
      <c r="K27" s="22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22"/>
      <c r="X27" s="22"/>
      <c r="Y27" s="22"/>
      <c r="Z27" s="21"/>
      <c r="AA27" s="7"/>
      <c r="AB27" s="7"/>
      <c r="AC27" s="7"/>
      <c r="AD27" s="7"/>
      <c r="AE27" s="7"/>
    </row>
    <row r="28" spans="1:31" s="47" customFormat="1" ht="15" customHeight="1" x14ac:dyDescent="0.2">
      <c r="A28" s="1"/>
      <c r="B28" s="1"/>
      <c r="C28" s="1"/>
      <c r="D28" s="1"/>
      <c r="E28" s="1"/>
      <c r="F28" s="1"/>
      <c r="G28" s="1"/>
      <c r="H28" s="1"/>
      <c r="I28" s="1"/>
      <c r="J28" s="1"/>
      <c r="K28" s="22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22"/>
      <c r="X28" s="22"/>
      <c r="Y28" s="22"/>
      <c r="Z28" s="21"/>
      <c r="AA28" s="7"/>
      <c r="AB28" s="7"/>
      <c r="AC28" s="7"/>
      <c r="AD28" s="7"/>
      <c r="AE28" s="7"/>
    </row>
    <row r="29" spans="1:31" s="47" customFormat="1" ht="15" customHeight="1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22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22"/>
      <c r="X29" s="22"/>
      <c r="Y29" s="22"/>
      <c r="Z29" s="21"/>
      <c r="AA29" s="7"/>
      <c r="AB29" s="7"/>
      <c r="AC29" s="7"/>
      <c r="AD29" s="7"/>
      <c r="AE29" s="7"/>
    </row>
    <row r="30" spans="1:31" s="47" customFormat="1" ht="15" customHeight="1" x14ac:dyDescent="0.2">
      <c r="A30" s="1"/>
      <c r="B30" s="1"/>
      <c r="C30" s="1"/>
      <c r="D30" s="1"/>
      <c r="E30" s="1"/>
      <c r="F30" s="1"/>
      <c r="G30" s="1"/>
      <c r="H30" s="1"/>
      <c r="I30" s="1"/>
      <c r="J30" s="1"/>
      <c r="K30" s="22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22"/>
      <c r="X30" s="22"/>
      <c r="Y30" s="22"/>
      <c r="Z30" s="21"/>
      <c r="AA30" s="7"/>
      <c r="AB30" s="7"/>
      <c r="AC30" s="7"/>
      <c r="AD30" s="7"/>
      <c r="AE30" s="7"/>
    </row>
    <row r="31" spans="1:31" s="47" customFormat="1" ht="15" customHeight="1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22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22"/>
      <c r="X31" s="22"/>
      <c r="Y31" s="22"/>
      <c r="Z31" s="21"/>
      <c r="AA31" s="7"/>
      <c r="AB31" s="7"/>
      <c r="AC31" s="7"/>
      <c r="AD31" s="7"/>
      <c r="AE31" s="7"/>
    </row>
    <row r="32" spans="1:31" s="47" customFormat="1" ht="15" customHeight="1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22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22"/>
      <c r="X32" s="22"/>
      <c r="Y32" s="22"/>
      <c r="Z32" s="21"/>
      <c r="AA32" s="7"/>
      <c r="AB32" s="7"/>
      <c r="AC32" s="7"/>
      <c r="AD32" s="7"/>
      <c r="AE32" s="7"/>
    </row>
    <row r="33" spans="1:31" s="47" customFormat="1" ht="15" customHeight="1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22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22"/>
      <c r="X33" s="22"/>
      <c r="Y33" s="22"/>
      <c r="Z33" s="21"/>
      <c r="AA33" s="7"/>
      <c r="AB33" s="7"/>
      <c r="AC33" s="7"/>
      <c r="AD33" s="7"/>
      <c r="AE33" s="7"/>
    </row>
    <row r="34" spans="1:31" s="47" customFormat="1" ht="15" customHeight="1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22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22"/>
      <c r="X34" s="22"/>
      <c r="Y34" s="22"/>
      <c r="Z34" s="21"/>
      <c r="AA34" s="7"/>
      <c r="AB34" s="7"/>
      <c r="AC34" s="7"/>
      <c r="AD34" s="7"/>
      <c r="AE34" s="7"/>
    </row>
    <row r="35" spans="1:31" s="47" customFormat="1" ht="15" customHeight="1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22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22"/>
      <c r="X35" s="22"/>
      <c r="Y35" s="22"/>
      <c r="Z35" s="21"/>
      <c r="AA35" s="7"/>
      <c r="AB35" s="7"/>
      <c r="AC35" s="7"/>
      <c r="AD35" s="7"/>
      <c r="AE35" s="7"/>
    </row>
    <row r="36" spans="1:31" s="47" customFormat="1" ht="15" customHeight="1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22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22"/>
      <c r="X36" s="22"/>
      <c r="Y36" s="22"/>
      <c r="Z36" s="21"/>
      <c r="AA36" s="7"/>
      <c r="AB36" s="7"/>
      <c r="AC36" s="7"/>
      <c r="AD36" s="7"/>
      <c r="AE36" s="7"/>
    </row>
    <row r="37" spans="1:31" s="47" customFormat="1" ht="15" customHeight="1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22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22"/>
      <c r="X37" s="22"/>
      <c r="Y37" s="22"/>
      <c r="Z37" s="21"/>
      <c r="AA37" s="7"/>
      <c r="AB37" s="7"/>
      <c r="AC37" s="7"/>
      <c r="AD37" s="7"/>
      <c r="AE37" s="7"/>
    </row>
    <row r="38" spans="1:31" s="47" customFormat="1" ht="15" customHeight="1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22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22"/>
      <c r="X38" s="22"/>
      <c r="Y38" s="22"/>
      <c r="Z38" s="21"/>
      <c r="AA38" s="7"/>
      <c r="AB38" s="7"/>
      <c r="AC38" s="7"/>
      <c r="AD38" s="7"/>
      <c r="AE38" s="7"/>
    </row>
    <row r="39" spans="1:31" s="47" customFormat="1" ht="15" customHeight="1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22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22"/>
      <c r="X39" s="22"/>
      <c r="Y39" s="22"/>
      <c r="Z39" s="21"/>
      <c r="AA39" s="7"/>
      <c r="AB39" s="7"/>
      <c r="AC39" s="7"/>
      <c r="AD39" s="7"/>
      <c r="AE39" s="7"/>
    </row>
    <row r="40" spans="1:31" s="47" customFormat="1" ht="15" customHeight="1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22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22"/>
      <c r="X40" s="22"/>
      <c r="Y40" s="22"/>
      <c r="Z40" s="21"/>
      <c r="AA40" s="7"/>
      <c r="AB40" s="7"/>
      <c r="AC40" s="7"/>
      <c r="AD40" s="7"/>
      <c r="AE40" s="7"/>
    </row>
    <row r="41" spans="1:31" s="47" customFormat="1" ht="15" customHeight="1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22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22"/>
      <c r="X41" s="22"/>
      <c r="Y41" s="22"/>
      <c r="Z41" s="21"/>
      <c r="AA41" s="7"/>
      <c r="AB41" s="7"/>
      <c r="AC41" s="7"/>
      <c r="AD41" s="7"/>
      <c r="AE41" s="7"/>
    </row>
    <row r="42" spans="1:31" s="47" customFormat="1" ht="15" customHeight="1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22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22"/>
      <c r="X42" s="22"/>
      <c r="Y42" s="22"/>
      <c r="Z42" s="21"/>
      <c r="AA42" s="7"/>
      <c r="AB42" s="7"/>
      <c r="AC42" s="7"/>
      <c r="AD42" s="7"/>
      <c r="AE42" s="7"/>
    </row>
    <row r="43" spans="1:31" s="47" customFormat="1" ht="15" customHeight="1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22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22"/>
      <c r="X43" s="22"/>
      <c r="Y43" s="22"/>
      <c r="Z43" s="21"/>
      <c r="AA43" s="7"/>
      <c r="AB43" s="7"/>
      <c r="AC43" s="7"/>
      <c r="AD43" s="7"/>
      <c r="AE43" s="7"/>
    </row>
    <row r="44" spans="1:31" s="47" customFormat="1" ht="15" customHeight="1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22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22"/>
      <c r="X44" s="22"/>
      <c r="Y44" s="22"/>
      <c r="Z44" s="21"/>
      <c r="AA44" s="7"/>
      <c r="AB44" s="7"/>
      <c r="AC44" s="7"/>
      <c r="AD44" s="7"/>
      <c r="AE44" s="7"/>
    </row>
    <row r="45" spans="1:31" s="47" customFormat="1" ht="15" customHeight="1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22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22"/>
      <c r="X45" s="22"/>
      <c r="Y45" s="22"/>
      <c r="Z45" s="21"/>
      <c r="AA45" s="7"/>
      <c r="AB45" s="7"/>
      <c r="AC45" s="7"/>
      <c r="AD45" s="7"/>
      <c r="AE45" s="7"/>
    </row>
    <row r="46" spans="1:31" s="47" customFormat="1" ht="15" customHeight="1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22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22"/>
      <c r="X46" s="22"/>
      <c r="Y46" s="22"/>
      <c r="Z46" s="21"/>
      <c r="AA46" s="7"/>
      <c r="AB46" s="7"/>
      <c r="AC46" s="7"/>
      <c r="AD46" s="7"/>
      <c r="AE46" s="7"/>
    </row>
    <row r="47" spans="1:31" s="47" customFormat="1" ht="15" customHeight="1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22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22"/>
      <c r="X47" s="22"/>
      <c r="Y47" s="22"/>
      <c r="Z47" s="21"/>
      <c r="AA47" s="7"/>
      <c r="AB47" s="7"/>
      <c r="AC47" s="7"/>
      <c r="AD47" s="7"/>
      <c r="AE47" s="7"/>
    </row>
    <row r="48" spans="1:31" s="47" customFormat="1" ht="15" customHeight="1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22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22"/>
      <c r="X48" s="22"/>
      <c r="Y48" s="22"/>
      <c r="Z48" s="21"/>
      <c r="AA48" s="7"/>
      <c r="AB48" s="7"/>
      <c r="AC48" s="7"/>
      <c r="AD48" s="7"/>
      <c r="AE48" s="7"/>
    </row>
    <row r="49" spans="1:31" s="47" customFormat="1" ht="15" customHeight="1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22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22"/>
      <c r="X49" s="22"/>
      <c r="Y49" s="22"/>
      <c r="Z49" s="21"/>
      <c r="AA49" s="7"/>
      <c r="AB49" s="7"/>
      <c r="AC49" s="7"/>
      <c r="AD49" s="7"/>
      <c r="AE49" s="7"/>
    </row>
    <row r="50" spans="1:31" s="47" customFormat="1" ht="15" customHeight="1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22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22"/>
      <c r="X50" s="22"/>
      <c r="Y50" s="22"/>
      <c r="Z50" s="21"/>
      <c r="AA50" s="7"/>
      <c r="AB50" s="7"/>
      <c r="AC50" s="7"/>
      <c r="AD50" s="7"/>
      <c r="AE50" s="7"/>
    </row>
    <row r="51" spans="1:31" s="47" customFormat="1" ht="15" customHeight="1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22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22"/>
      <c r="X51" s="22"/>
      <c r="Y51" s="22"/>
      <c r="Z51" s="21"/>
      <c r="AA51" s="7"/>
      <c r="AB51" s="7"/>
      <c r="AC51" s="7"/>
      <c r="AD51" s="7"/>
      <c r="AE51" s="7"/>
    </row>
    <row r="52" spans="1:31" s="47" customFormat="1" ht="15" customHeight="1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22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22"/>
      <c r="X52" s="22"/>
      <c r="Y52" s="22"/>
      <c r="Z52" s="21"/>
      <c r="AA52" s="7"/>
      <c r="AB52" s="7"/>
      <c r="AC52" s="7"/>
      <c r="AD52" s="7"/>
      <c r="AE52" s="7"/>
    </row>
    <row r="53" spans="1:31" s="47" customFormat="1" ht="15" customHeight="1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22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22"/>
      <c r="X53" s="22"/>
      <c r="Y53" s="22"/>
      <c r="Z53" s="21"/>
      <c r="AA53" s="7"/>
      <c r="AB53" s="7"/>
      <c r="AC53" s="7"/>
      <c r="AD53" s="7"/>
      <c r="AE53" s="7"/>
    </row>
    <row r="54" spans="1:31" s="47" customFormat="1" ht="15" customHeight="1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22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22"/>
      <c r="X54" s="22"/>
      <c r="Y54" s="22"/>
      <c r="Z54" s="21"/>
      <c r="AA54" s="7"/>
      <c r="AB54" s="7"/>
      <c r="AC54" s="7"/>
      <c r="AD54" s="7"/>
      <c r="AE54" s="7"/>
    </row>
    <row r="55" spans="1:31" s="47" customFormat="1" ht="15" customHeight="1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22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22"/>
      <c r="X55" s="22"/>
      <c r="Y55" s="22"/>
      <c r="Z55" s="21"/>
      <c r="AA55" s="7"/>
      <c r="AB55" s="7"/>
      <c r="AC55" s="7"/>
      <c r="AD55" s="7"/>
      <c r="AE55" s="7"/>
    </row>
    <row r="56" spans="1:31" s="47" customFormat="1" ht="15" customHeight="1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22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22"/>
      <c r="X56" s="22"/>
      <c r="Y56" s="22"/>
      <c r="Z56" s="21"/>
      <c r="AA56" s="7"/>
      <c r="AB56" s="7"/>
      <c r="AC56" s="7"/>
      <c r="AD56" s="7"/>
      <c r="AE56" s="7"/>
    </row>
    <row r="57" spans="1:31" s="47" customFormat="1" ht="15" customHeight="1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22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22"/>
      <c r="X57" s="22"/>
      <c r="Y57" s="22"/>
      <c r="Z57" s="21"/>
      <c r="AA57" s="7"/>
      <c r="AB57" s="7"/>
      <c r="AC57" s="7"/>
      <c r="AD57" s="7"/>
      <c r="AE57" s="7"/>
    </row>
    <row r="58" spans="1:31" s="47" customFormat="1" ht="15" customHeight="1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22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22"/>
      <c r="X58" s="22"/>
      <c r="Y58" s="22"/>
      <c r="Z58" s="21"/>
      <c r="AA58" s="7"/>
      <c r="AB58" s="7"/>
      <c r="AC58" s="7"/>
      <c r="AD58" s="7"/>
      <c r="AE58" s="7"/>
    </row>
    <row r="59" spans="1:31" s="47" customFormat="1" ht="15" customHeight="1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22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22"/>
      <c r="X59" s="22"/>
      <c r="Y59" s="22"/>
      <c r="Z59" s="21"/>
      <c r="AA59" s="7"/>
      <c r="AB59" s="7"/>
      <c r="AC59" s="7"/>
      <c r="AD59" s="7"/>
      <c r="AE59" s="7"/>
    </row>
    <row r="60" spans="1:31" s="47" customFormat="1" ht="15" customHeight="1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22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22"/>
      <c r="X60" s="22"/>
      <c r="Y60" s="22"/>
      <c r="Z60" s="21"/>
      <c r="AA60" s="7"/>
      <c r="AB60" s="7"/>
      <c r="AC60" s="7"/>
      <c r="AD60" s="7"/>
      <c r="AE60" s="7"/>
    </row>
    <row r="61" spans="1:31" s="47" customFormat="1" ht="15" customHeight="1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22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22"/>
      <c r="X61" s="22"/>
      <c r="Y61" s="22"/>
      <c r="Z61" s="21"/>
      <c r="AA61" s="7"/>
      <c r="AB61" s="7"/>
      <c r="AC61" s="7"/>
      <c r="AD61" s="7"/>
      <c r="AE61" s="7"/>
    </row>
    <row r="62" spans="1:31" s="47" customFormat="1" ht="15" customHeight="1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22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22"/>
      <c r="X62" s="22"/>
      <c r="Y62" s="22"/>
      <c r="Z62" s="21"/>
      <c r="AA62" s="7"/>
      <c r="AB62" s="7"/>
      <c r="AC62" s="7"/>
      <c r="AD62" s="7"/>
      <c r="AE62" s="7"/>
    </row>
    <row r="63" spans="1:31" s="47" customFormat="1" ht="15" customHeight="1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22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22"/>
      <c r="X63" s="22"/>
      <c r="Y63" s="22"/>
      <c r="Z63" s="21"/>
      <c r="AA63" s="7"/>
      <c r="AB63" s="7"/>
      <c r="AC63" s="7"/>
      <c r="AD63" s="7"/>
      <c r="AE63" s="7"/>
    </row>
    <row r="64" spans="1:31" s="47" customFormat="1" ht="15" customHeight="1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22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22"/>
      <c r="X64" s="22"/>
      <c r="Y64" s="22"/>
      <c r="Z64" s="21"/>
      <c r="AA64" s="7"/>
      <c r="AB64" s="7"/>
      <c r="AC64" s="7"/>
      <c r="AD64" s="7"/>
      <c r="AE64" s="7"/>
    </row>
    <row r="65" spans="1:31" s="47" customFormat="1" ht="15" customHeight="1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22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22"/>
      <c r="X65" s="22"/>
      <c r="Y65" s="22"/>
      <c r="Z65" s="21"/>
      <c r="AA65" s="7"/>
      <c r="AB65" s="7"/>
      <c r="AC65" s="7"/>
      <c r="AD65" s="7"/>
      <c r="AE65" s="7"/>
    </row>
    <row r="66" spans="1:31" s="47" customFormat="1" ht="15" customHeight="1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22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22"/>
      <c r="X66" s="22"/>
      <c r="Y66" s="22"/>
      <c r="Z66" s="21"/>
      <c r="AA66" s="7"/>
      <c r="AB66" s="7"/>
      <c r="AC66" s="7"/>
      <c r="AD66" s="7"/>
      <c r="AE66" s="7"/>
    </row>
    <row r="67" spans="1:31" s="47" customFormat="1" ht="15" customHeight="1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22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22"/>
      <c r="X67" s="22"/>
      <c r="Y67" s="22"/>
      <c r="Z67" s="21"/>
      <c r="AA67" s="7"/>
      <c r="AB67" s="7"/>
      <c r="AC67" s="7"/>
      <c r="AD67" s="7"/>
      <c r="AE67" s="7"/>
    </row>
    <row r="68" spans="1:31" s="47" customFormat="1" ht="15" customHeight="1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22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22"/>
      <c r="X68" s="22"/>
      <c r="Y68" s="22"/>
      <c r="Z68" s="21"/>
      <c r="AA68" s="7"/>
      <c r="AB68" s="7"/>
      <c r="AC68" s="7"/>
      <c r="AD68" s="7"/>
      <c r="AE68" s="7"/>
    </row>
    <row r="69" spans="1:31" s="47" customFormat="1" ht="15" customHeight="1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22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22"/>
      <c r="X69" s="22"/>
      <c r="Y69" s="22"/>
      <c r="Z69" s="21"/>
      <c r="AA69" s="7"/>
      <c r="AB69" s="7"/>
      <c r="AC69" s="7"/>
      <c r="AD69" s="7"/>
      <c r="AE69" s="7"/>
    </row>
    <row r="70" spans="1:31" s="47" customFormat="1" ht="15" customHeight="1" x14ac:dyDescent="0.2">
      <c r="A70" s="1"/>
      <c r="B70" s="1"/>
      <c r="C70" s="1"/>
      <c r="D70" s="1"/>
      <c r="E70" s="1"/>
      <c r="F70" s="1"/>
      <c r="G70" s="1"/>
      <c r="H70" s="1"/>
      <c r="I70" s="1"/>
      <c r="J70" s="1"/>
      <c r="K70" s="22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22"/>
      <c r="X70" s="22"/>
      <c r="Y70" s="22"/>
      <c r="Z70" s="21"/>
      <c r="AA70" s="7"/>
      <c r="AB70" s="7"/>
      <c r="AC70" s="7"/>
      <c r="AD70" s="7"/>
      <c r="AE70" s="7"/>
    </row>
    <row r="71" spans="1:31" s="47" customFormat="1" ht="15" customHeight="1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22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22"/>
      <c r="X71" s="22"/>
      <c r="Y71" s="22"/>
      <c r="Z71" s="21"/>
      <c r="AA71" s="7"/>
      <c r="AB71" s="7"/>
      <c r="AC71" s="7"/>
      <c r="AD71" s="7"/>
      <c r="AE71" s="7"/>
    </row>
    <row r="72" spans="1:31" s="47" customFormat="1" ht="15" customHeight="1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22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22"/>
      <c r="X72" s="22"/>
      <c r="Y72" s="22"/>
      <c r="Z72" s="21"/>
      <c r="AA72" s="7"/>
      <c r="AB72" s="7"/>
      <c r="AC72" s="7"/>
      <c r="AD72" s="7"/>
      <c r="AE72" s="7"/>
    </row>
    <row r="73" spans="1:31" ht="15" customHeight="1" x14ac:dyDescent="0.25">
      <c r="O73" s="1"/>
      <c r="P73" s="1"/>
      <c r="Q73" s="1"/>
      <c r="R73" s="1"/>
      <c r="S73" s="1"/>
      <c r="T73" s="1"/>
      <c r="U73" s="1"/>
      <c r="V73" s="1"/>
    </row>
    <row r="74" spans="1:31" ht="15" customHeight="1" x14ac:dyDescent="0.25">
      <c r="O74" s="1"/>
      <c r="P74" s="1"/>
      <c r="Q74" s="1"/>
      <c r="R74" s="1"/>
      <c r="S74" s="1"/>
      <c r="T74" s="1"/>
      <c r="U74" s="1"/>
      <c r="V74" s="1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SM-sarja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2024-12-26T09:47:27Z</dcterms:modified>
</cp:coreProperties>
</file>